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意向流转农村土地信息" sheetId="1" r:id="rId1"/>
    <sheet name="可供流转农村土地信息" sheetId="2" r:id="rId2"/>
    <sheet name="土地流转月报表" sheetId="3" r:id="rId3"/>
    <sheet name="EOJYKLME" sheetId="4" state="hidden" r:id="rId4"/>
  </sheets>
  <definedNames/>
  <calcPr fullCalcOnLoad="1"/>
</workbook>
</file>

<file path=xl/sharedStrings.xml><?xml version="1.0" encoding="utf-8"?>
<sst xmlns="http://schemas.openxmlformats.org/spreadsheetml/2006/main" count="119" uniqueCount="78">
  <si>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</si>
  <si>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</si>
  <si>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</si>
  <si>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</si>
  <si>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</si>
  <si>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</si>
  <si>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</si>
  <si>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</si>
  <si>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</si>
  <si>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</si>
  <si>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</si>
  <si>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</si>
  <si>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</si>
  <si>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</si>
  <si>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</si>
  <si>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</si>
  <si>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</si>
  <si>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</si>
  <si>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</si>
  <si>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</si>
  <si>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</si>
  <si>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</si>
  <si>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</si>
  <si>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</si>
  <si>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</si>
  <si>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</si>
  <si>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t xml:space="preserve">                              福州市晋安区2021年3月土地流转基本情况调查表</t>
  </si>
  <si>
    <r>
      <t>晋安区</t>
    </r>
    <r>
      <rPr>
        <sz val="12"/>
        <rFont val="宋体"/>
        <family val="0"/>
      </rPr>
      <t>（盖章）                                                                                                                             填报时间：</t>
    </r>
  </si>
  <si>
    <t>填报时间：2021.3.25              单位：户、亩、个</t>
  </si>
  <si>
    <t>单位
名称</t>
  </si>
  <si>
    <t>二轮土地承包情况</t>
  </si>
  <si>
    <t>流转总面  积（含农户自发流转）</t>
  </si>
  <si>
    <t>涉  及
农户数</t>
  </si>
  <si>
    <t>其中：</t>
  </si>
  <si>
    <t>(一）按流转形式分</t>
  </si>
  <si>
    <t>（二）按流转年限分</t>
  </si>
  <si>
    <t>（三）按流转规模分</t>
  </si>
  <si>
    <t>应实行家庭承包
耕  地  情 况</t>
  </si>
  <si>
    <t>已实行家庭承包耕  地  情 况</t>
  </si>
  <si>
    <t>耕地流转情况</t>
  </si>
  <si>
    <t>林地流转情况</t>
  </si>
  <si>
    <t>滩涂及养殖水面流转情况</t>
  </si>
  <si>
    <t>四 荒 地
流转情况</t>
  </si>
  <si>
    <t>转包</t>
  </si>
  <si>
    <t>转让</t>
  </si>
  <si>
    <t>互换</t>
  </si>
  <si>
    <t>入股</t>
  </si>
  <si>
    <t>出租</t>
  </si>
  <si>
    <t>其他</t>
  </si>
  <si>
    <t>5年以下</t>
  </si>
  <si>
    <t>5-10年</t>
  </si>
  <si>
    <t>10年
以上</t>
  </si>
  <si>
    <t>100-300亩</t>
  </si>
  <si>
    <t>300-500亩</t>
  </si>
  <si>
    <t>500亩以上</t>
  </si>
  <si>
    <t>农户数</t>
  </si>
  <si>
    <t>总面积</t>
  </si>
  <si>
    <t>涉及规模经营主体个 数</t>
  </si>
  <si>
    <t>序号</t>
  </si>
  <si>
    <t>宦溪镇</t>
  </si>
  <si>
    <t>寿山乡</t>
  </si>
  <si>
    <t>日溪乡</t>
  </si>
  <si>
    <t>晋安区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</si>
  <si>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</si>
  <si>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 xml:space="preserve">      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</si>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</sst>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.00_-;_-&quot;$&quot;\ * #,##0.00\-;_-&quot;$&quot;\ * &quot;-&quot;??_-;_-@_-"/>
    <numFmt numFmtId="177" formatCode="_-&quot;$&quot;\ * #,##0_-;_-&quot;$&quot;\ * #,##0\-;_-&quot;$&quot;\ * &quot;-&quot;_-;_-@_-"/>
    <numFmt numFmtId="178" formatCode="_-* #,##0_-;\-* #,##0_-;_-* &quot;-&quot;_-;_-@_-"/>
    <numFmt numFmtId="179" formatCode="_ &quot;￥&quot;* #,##0.00_ ;_ &quot;￥&quot;* \-#,##0.00_ ;_ &quot;￥&quot;* \-??_ ;_ @_ "/>
    <numFmt numFmtId="180" formatCode="_ &quot;￥&quot;* #,##0_ ;_ &quot;￥&quot;* \-#,##0_ ;_ &quot;￥&quot;* \-_ ;_ @_ "/>
    <numFmt numFmtId="181" formatCode="yy\.mm\.dd"/>
    <numFmt numFmtId="182" formatCode="\$#,##0.00;\(\$#,##0.00\)"/>
    <numFmt numFmtId="183" formatCode="_(&quot;$&quot;* #,##0_);_(&quot;$&quot;* \(#,##0\);_(&quot;$&quot;* &quot;-&quot;_);_(@_)"/>
    <numFmt numFmtId="184" formatCode="&quot;$&quot;\ #,##0.00_-;[Red]&quot;$&quot;\ #,##0.00\-"/>
    <numFmt numFmtId="185" formatCode="_(&quot;$&quot;* #,##0.00_);_(&quot;$&quot;* \(#,##0.00\);_(&quot;$&quot;* &quot;-&quot;??_);_(@_)"/>
    <numFmt numFmtId="186" formatCode="#,##0;\(#,##0\)"/>
    <numFmt numFmtId="187" formatCode="_-* #,##0.00_-;\-* #,##0.00_-;_-* &quot;-&quot;??_-;_-@_-"/>
    <numFmt numFmtId="188" formatCode="\$#,##0;\(\$#,##0\)"/>
    <numFmt numFmtId="189" formatCode="#,##0.0_);\(#,##0.0\)"/>
    <numFmt numFmtId="190" formatCode="&quot;$&quot;#,##0_);[Red]\(&quot;$&quot;#,##0\)"/>
    <numFmt numFmtId="191" formatCode="&quot;$&quot;#,##0.00_);[Red]\(&quot;$&quot;#,##0.00\)"/>
    <numFmt numFmtId="192" formatCode="&quot;$&quot;\ #,##0_-;[Red]&quot;$&quot;\ #,##0\-"/>
    <numFmt numFmtId="193" formatCode="#\ ??/??"/>
    <numFmt numFmtId="194" formatCode="0.00_ "/>
  </numFmts>
  <fonts count="6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</font>
    <font>
      <u val="single"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b/>
      <sz val="12"/>
      <name val="楷体_GB2312"/>
      <family val="3"/>
    </font>
    <font>
      <sz val="12"/>
      <name val="楷体_GB2312"/>
      <family val="3"/>
    </font>
    <font>
      <sz val="18"/>
      <name val="黑体"/>
      <family val="3"/>
    </font>
    <font>
      <b/>
      <sz val="14"/>
      <name val="楷体_GB2312"/>
      <family val="3"/>
    </font>
    <font>
      <sz val="14"/>
      <name val="宋体"/>
      <family val="0"/>
    </font>
    <font>
      <b/>
      <sz val="10"/>
      <name val="MS Sans Serif"/>
      <family val="2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1"/>
      <color indexed="20"/>
      <name val="Tahoma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Geneva"/>
      <family val="2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8"/>
      <name val="Times New Roman"/>
      <family val="1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0"/>
      <name val="Helv"/>
      <family val="2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0"/>
      <name val="Times New Roman"/>
      <family val="1"/>
    </font>
    <font>
      <sz val="12"/>
      <color indexed="17"/>
      <name val="宋体"/>
      <family val="0"/>
    </font>
    <font>
      <b/>
      <sz val="10"/>
      <name val="Tms Rmn"/>
      <family val="2"/>
    </font>
    <font>
      <sz val="7"/>
      <name val="Small Fonts"/>
      <family val="2"/>
    </font>
    <font>
      <b/>
      <sz val="12"/>
      <color indexed="8"/>
      <name val="宋体"/>
      <family val="0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9"/>
      <name val="宋体"/>
      <family val="0"/>
    </font>
    <font>
      <sz val="12"/>
      <color indexed="16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0"/>
      <name val="Arial"/>
      <family val="2"/>
    </font>
    <font>
      <sz val="11"/>
      <color indexed="17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1" fillId="3" borderId="0" applyNumberFormat="0" applyBorder="0" applyAlignment="0" applyProtection="0"/>
    <xf numFmtId="0" fontId="33" fillId="4" borderId="1" applyNumberFormat="0" applyAlignment="0" applyProtection="0"/>
    <xf numFmtId="0" fontId="32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21" fillId="6" borderId="0" applyNumberFormat="0" applyBorder="0" applyAlignment="0" applyProtection="0"/>
    <xf numFmtId="0" fontId="31" fillId="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81" fontId="2" fillId="0" borderId="2" applyFill="0" applyProtection="0">
      <alignment horizontal="right"/>
    </xf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2" fillId="0" borderId="0">
      <alignment/>
      <protection/>
    </xf>
    <xf numFmtId="0" fontId="38" fillId="0" borderId="0">
      <alignment/>
      <protection/>
    </xf>
    <xf numFmtId="0" fontId="24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0" borderId="0">
      <alignment/>
      <protection/>
    </xf>
    <xf numFmtId="0" fontId="44" fillId="0" borderId="0" applyNumberFormat="0" applyFill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38" fillId="0" borderId="0">
      <alignment/>
      <protection locked="0"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22" fillId="0" borderId="0">
      <alignment/>
      <protection/>
    </xf>
    <xf numFmtId="0" fontId="24" fillId="10" borderId="0" applyNumberFormat="0" applyBorder="0" applyAlignment="0" applyProtection="0"/>
    <xf numFmtId="0" fontId="42" fillId="0" borderId="6" applyNumberFormat="0" applyFill="0" applyAlignment="0" applyProtection="0"/>
    <xf numFmtId="0" fontId="24" fillId="11" borderId="0" applyNumberFormat="0" applyBorder="0" applyAlignment="0" applyProtection="0"/>
    <xf numFmtId="0" fontId="30" fillId="5" borderId="7" applyNumberFormat="0" applyAlignment="0" applyProtection="0"/>
    <xf numFmtId="0" fontId="36" fillId="5" borderId="1" applyNumberFormat="0" applyAlignment="0" applyProtection="0"/>
    <xf numFmtId="0" fontId="35" fillId="7" borderId="8" applyNumberFormat="0" applyAlignment="0" applyProtection="0"/>
    <xf numFmtId="0" fontId="21" fillId="4" borderId="0" applyNumberFormat="0" applyBorder="0" applyAlignment="0" applyProtection="0"/>
    <xf numFmtId="0" fontId="24" fillId="12" borderId="0" applyNumberFormat="0" applyBorder="0" applyAlignment="0" applyProtection="0"/>
    <xf numFmtId="0" fontId="23" fillId="0" borderId="9" applyNumberFormat="0" applyFill="0" applyAlignment="0" applyProtection="0"/>
    <xf numFmtId="0" fontId="11" fillId="0" borderId="10" applyNumberFormat="0" applyFill="0" applyAlignment="0" applyProtection="0"/>
    <xf numFmtId="0" fontId="34" fillId="3" borderId="0" applyNumberFormat="0" applyBorder="0" applyAlignment="0" applyProtection="0"/>
    <xf numFmtId="0" fontId="40" fillId="13" borderId="0" applyNumberFormat="0" applyBorder="0" applyAlignment="0" applyProtection="0"/>
    <xf numFmtId="0" fontId="21" fillId="14" borderId="0" applyNumberFormat="0" applyBorder="0" applyAlignment="0" applyProtection="0"/>
    <xf numFmtId="0" fontId="24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4" fillId="18" borderId="0" applyNumberFormat="0" applyBorder="0" applyAlignment="0" applyProtection="0"/>
    <xf numFmtId="0" fontId="24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4" fillId="20" borderId="0" applyNumberFormat="0" applyBorder="0" applyAlignment="0" applyProtection="0"/>
    <xf numFmtId="0" fontId="21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1" fillId="22" borderId="0" applyNumberFormat="0" applyBorder="0" applyAlignment="0" applyProtection="0"/>
    <xf numFmtId="0" fontId="38" fillId="0" borderId="0">
      <alignment/>
      <protection/>
    </xf>
    <xf numFmtId="0" fontId="22" fillId="0" borderId="0">
      <alignment/>
      <protection/>
    </xf>
    <xf numFmtId="0" fontId="24" fillId="23" borderId="0" applyNumberFormat="0" applyBorder="0" applyAlignment="0" applyProtection="0"/>
    <xf numFmtId="0" fontId="2" fillId="0" borderId="0">
      <alignment/>
      <protection/>
    </xf>
    <xf numFmtId="0" fontId="10" fillId="8" borderId="0" applyNumberFormat="0" applyBorder="0" applyAlignment="0" applyProtection="0"/>
    <xf numFmtId="0" fontId="29" fillId="0" borderId="0">
      <alignment/>
      <protection/>
    </xf>
    <xf numFmtId="49" fontId="2" fillId="0" borderId="0" applyFont="0" applyFill="0" applyBorder="0" applyAlignment="0" applyProtection="0"/>
    <xf numFmtId="0" fontId="22" fillId="0" borderId="0">
      <alignment/>
      <protection/>
    </xf>
    <xf numFmtId="0" fontId="10" fillId="14" borderId="0" applyNumberFormat="0" applyBorder="0" applyAlignment="0" applyProtection="0"/>
    <xf numFmtId="0" fontId="29" fillId="0" borderId="0">
      <alignment/>
      <protection/>
    </xf>
    <xf numFmtId="0" fontId="25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5" borderId="0" applyNumberFormat="0" applyBorder="0" applyAlignment="0" applyProtection="0"/>
    <xf numFmtId="0" fontId="25" fillId="7" borderId="0" applyNumberFormat="0" applyBorder="0" applyAlignment="0" applyProtection="0"/>
    <xf numFmtId="0" fontId="2" fillId="0" borderId="0" applyFont="0" applyFill="0" applyBorder="0" applyAlignment="0" applyProtection="0"/>
    <xf numFmtId="0" fontId="10" fillId="8" borderId="0" applyNumberFormat="0" applyBorder="0" applyAlignment="0" applyProtection="0"/>
    <xf numFmtId="184" fontId="2" fillId="0" borderId="0" applyFont="0" applyFill="0" applyBorder="0" applyAlignment="0" applyProtection="0"/>
    <xf numFmtId="0" fontId="10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185" fontId="2" fillId="0" borderId="0" applyFont="0" applyFill="0" applyBorder="0" applyAlignment="0" applyProtection="0"/>
    <xf numFmtId="0" fontId="25" fillId="5" borderId="0" applyNumberFormat="0" applyBorder="0" applyAlignment="0" applyProtection="0"/>
    <xf numFmtId="0" fontId="25" fillId="20" borderId="0" applyNumberFormat="0" applyBorder="0" applyAlignment="0" applyProtection="0"/>
    <xf numFmtId="0" fontId="1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3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25" fillId="4" borderId="0" applyNumberFormat="0" applyBorder="0" applyAlignment="0" applyProtection="0"/>
    <xf numFmtId="0" fontId="20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86" fontId="47" fillId="0" borderId="0">
      <alignment/>
      <protection/>
    </xf>
    <xf numFmtId="187" fontId="2" fillId="0" borderId="0" applyFont="0" applyFill="0" applyBorder="0" applyAlignment="0" applyProtection="0"/>
    <xf numFmtId="0" fontId="31" fillId="2" borderId="0" applyNumberFormat="0" applyBorder="0" applyAlignment="0" applyProtection="0"/>
    <xf numFmtId="177" fontId="2" fillId="0" borderId="0" applyFont="0" applyFill="0" applyBorder="0" applyAlignment="0" applyProtection="0"/>
    <xf numFmtId="0" fontId="38" fillId="0" borderId="0">
      <alignment/>
      <protection/>
    </xf>
    <xf numFmtId="0" fontId="54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182" fontId="47" fillId="0" borderId="0">
      <alignment/>
      <protection/>
    </xf>
    <xf numFmtId="15" fontId="27" fillId="0" borderId="0">
      <alignment/>
      <protection/>
    </xf>
    <xf numFmtId="188" fontId="47" fillId="0" borderId="0">
      <alignment/>
      <protection/>
    </xf>
    <xf numFmtId="38" fontId="28" fillId="5" borderId="0" applyNumberFormat="0" applyBorder="0" applyAlignment="0" applyProtection="0"/>
    <xf numFmtId="0" fontId="53" fillId="0" borderId="11" applyNumberFormat="0" applyAlignment="0" applyProtection="0"/>
    <xf numFmtId="0" fontId="53" fillId="0" borderId="12">
      <alignment horizontal="left" vertical="center"/>
      <protection/>
    </xf>
    <xf numFmtId="10" fontId="28" fillId="8" borderId="13" applyNumberFormat="0" applyBorder="0" applyAlignment="0" applyProtection="0"/>
    <xf numFmtId="189" fontId="55" fillId="26" borderId="0">
      <alignment/>
      <protection/>
    </xf>
    <xf numFmtId="189" fontId="56" fillId="27" borderId="0">
      <alignment/>
      <protection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77" fontId="2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>
      <alignment/>
      <protection/>
    </xf>
    <xf numFmtId="37" fontId="50" fillId="0" borderId="0">
      <alignment/>
      <protection/>
    </xf>
    <xf numFmtId="192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3" fontId="27" fillId="0" borderId="0" applyFont="0" applyFill="0" applyBorder="0" applyAlignment="0" applyProtection="0"/>
    <xf numFmtId="14" fontId="32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193" fontId="2" fillId="0" borderId="0" applyFont="0" applyFill="0" applyProtection="0">
      <alignment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0" fillId="0" borderId="14">
      <alignment horizontal="center"/>
      <protection/>
    </xf>
    <xf numFmtId="0" fontId="27" fillId="28" borderId="0" applyNumberFormat="0" applyFont="0" applyBorder="0" applyAlignment="0" applyProtection="0"/>
    <xf numFmtId="0" fontId="20" fillId="0" borderId="0" applyNumberFormat="0" applyFill="0" applyBorder="0" applyAlignment="0" applyProtection="0"/>
    <xf numFmtId="0" fontId="49" fillId="29" borderId="15">
      <alignment/>
      <protection locked="0"/>
    </xf>
    <xf numFmtId="0" fontId="52" fillId="0" borderId="0">
      <alignment/>
      <protection/>
    </xf>
    <xf numFmtId="0" fontId="49" fillId="29" borderId="15">
      <alignment/>
      <protection locked="0"/>
    </xf>
    <xf numFmtId="0" fontId="49" fillId="29" borderId="15">
      <alignment/>
      <protection locked="0"/>
    </xf>
    <xf numFmtId="183" fontId="2" fillId="0" borderId="0" applyFont="0" applyFill="0" applyBorder="0" applyAlignment="0" applyProtection="0"/>
    <xf numFmtId="0" fontId="2" fillId="0" borderId="16" applyNumberFormat="0" applyFill="0" applyProtection="0">
      <alignment horizontal="right"/>
    </xf>
    <xf numFmtId="0" fontId="59" fillId="0" borderId="16" applyNumberFormat="0" applyFill="0" applyProtection="0">
      <alignment horizontal="center"/>
    </xf>
    <xf numFmtId="0" fontId="6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61" fillId="0" borderId="2" applyNumberFormat="0" applyFill="0" applyProtection="0">
      <alignment horizontal="center"/>
    </xf>
    <xf numFmtId="0" fontId="58" fillId="2" borderId="0" applyNumberFormat="0" applyBorder="0" applyAlignment="0" applyProtection="0"/>
    <xf numFmtId="0" fontId="57" fillId="0" borderId="0">
      <alignment vertical="center"/>
      <protection/>
    </xf>
    <xf numFmtId="0" fontId="58" fillId="2" borderId="0" applyNumberFormat="0" applyBorder="0" applyAlignment="0" applyProtection="0"/>
    <xf numFmtId="0" fontId="3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3" fontId="62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34" fillId="3" borderId="0" applyNumberFormat="0" applyBorder="0" applyAlignment="0" applyProtection="0"/>
    <xf numFmtId="0" fontId="63" fillId="3" borderId="0" applyNumberFormat="0" applyBorder="0" applyAlignment="0" applyProtection="0"/>
    <xf numFmtId="0" fontId="61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2" fillId="0" borderId="16" applyNumberFormat="0" applyFill="0" applyProtection="0">
      <alignment horizontal="left"/>
    </xf>
    <xf numFmtId="1" fontId="2" fillId="0" borderId="2" applyFill="0" applyProtection="0">
      <alignment horizontal="center"/>
    </xf>
    <xf numFmtId="0" fontId="27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135">
      <alignment/>
      <protection/>
    </xf>
    <xf numFmtId="0" fontId="3" fillId="3" borderId="0" xfId="135" applyFont="1" applyFill="1">
      <alignment/>
      <protection/>
    </xf>
    <xf numFmtId="0" fontId="2" fillId="3" borderId="0" xfId="135" applyFill="1">
      <alignment/>
      <protection/>
    </xf>
    <xf numFmtId="0" fontId="2" fillId="13" borderId="17" xfId="135" applyFill="1" applyBorder="1">
      <alignment/>
      <protection/>
    </xf>
    <xf numFmtId="0" fontId="4" fillId="33" borderId="18" xfId="135" applyFont="1" applyFill="1" applyBorder="1" applyAlignment="1">
      <alignment horizontal="center"/>
      <protection/>
    </xf>
    <xf numFmtId="0" fontId="5" fillId="34" borderId="19" xfId="135" applyFont="1" applyFill="1" applyBorder="1" applyAlignment="1">
      <alignment horizontal="center"/>
      <protection/>
    </xf>
    <xf numFmtId="0" fontId="4" fillId="33" borderId="19" xfId="135" applyFont="1" applyFill="1" applyBorder="1" applyAlignment="1">
      <alignment horizontal="center"/>
      <protection/>
    </xf>
    <xf numFmtId="0" fontId="4" fillId="33" borderId="20" xfId="135" applyFont="1" applyFill="1" applyBorder="1" applyAlignment="1">
      <alignment horizontal="center"/>
      <protection/>
    </xf>
    <xf numFmtId="0" fontId="2" fillId="13" borderId="21" xfId="135" applyFill="1" applyBorder="1">
      <alignment/>
      <protection/>
    </xf>
    <xf numFmtId="0" fontId="2" fillId="13" borderId="22" xfId="135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157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157" applyFont="1" applyBorder="1" applyAlignment="1">
      <alignment horizontal="center" vertical="center"/>
      <protection/>
    </xf>
    <xf numFmtId="0" fontId="8" fillId="0" borderId="13" xfId="157" applyFont="1" applyFill="1" applyBorder="1" applyAlignment="1">
      <alignment horizontal="center" vertical="center" wrapText="1"/>
      <protection/>
    </xf>
    <xf numFmtId="0" fontId="8" fillId="0" borderId="23" xfId="157" applyFont="1" applyFill="1" applyBorder="1" applyAlignment="1">
      <alignment horizontal="center" vertical="center" wrapText="1"/>
      <protection/>
    </xf>
    <xf numFmtId="0" fontId="8" fillId="0" borderId="12" xfId="157" applyFont="1" applyFill="1" applyBorder="1" applyAlignment="1">
      <alignment horizontal="center" vertical="center" wrapText="1"/>
      <protection/>
    </xf>
    <xf numFmtId="0" fontId="8" fillId="0" borderId="24" xfId="157" applyFont="1" applyFill="1" applyBorder="1" applyAlignment="1">
      <alignment horizontal="center" vertical="center" wrapText="1"/>
      <protection/>
    </xf>
    <xf numFmtId="0" fontId="8" fillId="0" borderId="13" xfId="157" applyFont="1" applyFill="1" applyBorder="1" applyAlignment="1">
      <alignment horizontal="left" vertical="center" wrapText="1"/>
      <protection/>
    </xf>
    <xf numFmtId="0" fontId="8" fillId="0" borderId="21" xfId="157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157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3" xfId="157" applyFont="1" applyFill="1" applyBorder="1" applyAlignment="1">
      <alignment vertical="center" wrapText="1"/>
      <protection/>
    </xf>
    <xf numFmtId="194" fontId="8" fillId="0" borderId="13" xfId="0" applyNumberFormat="1" applyFont="1" applyBorder="1" applyAlignment="1">
      <alignment horizontal="center" vertical="center"/>
    </xf>
    <xf numFmtId="0" fontId="8" fillId="0" borderId="26" xfId="157" applyFont="1" applyBorder="1" applyAlignment="1">
      <alignment horizontal="center" vertical="center" wrapText="1"/>
      <protection/>
    </xf>
    <xf numFmtId="0" fontId="12" fillId="0" borderId="26" xfId="157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194" fontId="8" fillId="0" borderId="2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</cellXfs>
  <cellStyles count="167">
    <cellStyle name="Normal" xfId="0"/>
    <cellStyle name="Currency [0]" xfId="15"/>
    <cellStyle name="Currency" xfId="16"/>
    <cellStyle name="差_垃圾筒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注释" xfId="32"/>
    <cellStyle name="_ET_STYLE_NoName_00__Sheet3" xfId="33"/>
    <cellStyle name="_ET_STYLE_NoName_00__Book1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Accent2 - 20%" xfId="78"/>
    <cellStyle name="_Book1_2" xfId="79"/>
    <cellStyle name="_Book1_3" xfId="80"/>
    <cellStyle name="_ET_STYLE_NoName_00__Book1_1" xfId="81"/>
    <cellStyle name="Accent5 - 20%" xfId="82"/>
    <cellStyle name="_ET_STYLE_NoName_00__Book1_2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Milliers_!!!GO" xfId="90"/>
    <cellStyle name="Accent3 - 20%" xfId="91"/>
    <cellStyle name="Mon閠aire [0]_!!!GO" xfId="92"/>
    <cellStyle name="Accent3 - 40%" xfId="93"/>
    <cellStyle name="Accent3 - 60%" xfId="94"/>
    <cellStyle name="Accent4" xfId="95"/>
    <cellStyle name="Accent4 - 20%" xfId="96"/>
    <cellStyle name="Accent4 - 40%" xfId="97"/>
    <cellStyle name="捠壿 [0.00]_Region Orders (2)" xfId="98"/>
    <cellStyle name="Accent4 - 60%" xfId="99"/>
    <cellStyle name="Accent5" xfId="100"/>
    <cellStyle name="Accent5 - 40%" xfId="101"/>
    <cellStyle name="Accent5 - 60%" xfId="102"/>
    <cellStyle name="Accent6" xfId="103"/>
    <cellStyle name="Accent6 - 20%" xfId="104"/>
    <cellStyle name="Accent6 - 40%" xfId="105"/>
    <cellStyle name="Accent6 - 60%" xfId="106"/>
    <cellStyle name="ColLevel_0" xfId="107"/>
    <cellStyle name="Comma [0]_!!!GO" xfId="108"/>
    <cellStyle name="comma zerodec" xfId="109"/>
    <cellStyle name="Comma_!!!GO" xfId="110"/>
    <cellStyle name="差_Book1_垃圾筒" xfId="111"/>
    <cellStyle name="Currency [0]_!!!GO" xfId="112"/>
    <cellStyle name="样式 1" xfId="113"/>
    <cellStyle name="分级显示列_1_Book1" xfId="114"/>
    <cellStyle name="Currency_!!!GO" xfId="115"/>
    <cellStyle name="Currency1" xfId="116"/>
    <cellStyle name="Date" xfId="117"/>
    <cellStyle name="Dollar (zero dec)" xfId="118"/>
    <cellStyle name="Grey" xfId="119"/>
    <cellStyle name="Header1" xfId="120"/>
    <cellStyle name="Header2" xfId="121"/>
    <cellStyle name="Input [yellow]" xfId="122"/>
    <cellStyle name="Input Cells" xfId="123"/>
    <cellStyle name="Linked Cells" xfId="124"/>
    <cellStyle name="Millares [0]_96 Risk" xfId="125"/>
    <cellStyle name="Millares_96 Risk" xfId="126"/>
    <cellStyle name="Milliers [0]_!!!GO" xfId="127"/>
    <cellStyle name="Moneda [0]_96 Risk" xfId="128"/>
    <cellStyle name="Moneda_96 Risk" xfId="129"/>
    <cellStyle name="Mon閠aire_!!!GO" xfId="130"/>
    <cellStyle name="New Times Roman" xfId="131"/>
    <cellStyle name="no dec" xfId="132"/>
    <cellStyle name="Normal - Style1" xfId="133"/>
    <cellStyle name="Normal_!!!GO" xfId="134"/>
    <cellStyle name="Normal_Book1" xfId="135"/>
    <cellStyle name="PSInt" xfId="136"/>
    <cellStyle name="per.style" xfId="137"/>
    <cellStyle name="Percent [2]" xfId="138"/>
    <cellStyle name="Percent_!!!GO" xfId="139"/>
    <cellStyle name="Pourcentage_pldt" xfId="140"/>
    <cellStyle name="PSDate" xfId="141"/>
    <cellStyle name="PSDec" xfId="142"/>
    <cellStyle name="PSHeading" xfId="143"/>
    <cellStyle name="PSSpacer" xfId="144"/>
    <cellStyle name="RowLevel_0" xfId="145"/>
    <cellStyle name="sstot" xfId="146"/>
    <cellStyle name="Standard_AREAS" xfId="147"/>
    <cellStyle name="t" xfId="148"/>
    <cellStyle name="t_HVAC Equipment (3)" xfId="149"/>
    <cellStyle name="捠壿_Region Orders (2)" xfId="150"/>
    <cellStyle name="编号" xfId="151"/>
    <cellStyle name="标题1" xfId="152"/>
    <cellStyle name="表标题" xfId="153"/>
    <cellStyle name="强调 3" xfId="154"/>
    <cellStyle name="部门" xfId="155"/>
    <cellStyle name="差_Book1" xfId="156"/>
    <cellStyle name="常规_Sheet5" xfId="157"/>
    <cellStyle name="差_Book1_1" xfId="158"/>
    <cellStyle name="常规 2" xfId="159"/>
    <cellStyle name="常规_Sheet4" xfId="160"/>
    <cellStyle name="常规_高桥土地抛荒情况汇总分析表" xfId="161"/>
    <cellStyle name="常规_农村土地抛荒情况摸底登记表" xfId="162"/>
    <cellStyle name="分级显示行_1_Book1" xfId="163"/>
    <cellStyle name="好_Book1" xfId="164"/>
    <cellStyle name="好_Book1_1" xfId="165"/>
    <cellStyle name="好_Book1_垃圾筒" xfId="166"/>
    <cellStyle name="好_垃圾筒" xfId="167"/>
    <cellStyle name="借出原因" xfId="168"/>
    <cellStyle name="普通_laroux" xfId="169"/>
    <cellStyle name="千分位[0]_laroux" xfId="170"/>
    <cellStyle name="千分位_laroux" xfId="171"/>
    <cellStyle name="千位[0]_ 方正PC" xfId="172"/>
    <cellStyle name="千位_ 方正PC" xfId="173"/>
    <cellStyle name="强调 1" xfId="174"/>
    <cellStyle name="强调 2" xfId="175"/>
    <cellStyle name="商品名称" xfId="176"/>
    <cellStyle name="数量" xfId="177"/>
    <cellStyle name="昗弨_Pacific Region P&amp;L" xfId="178"/>
    <cellStyle name="寘嬫愗傝 [0.00]_Region Orders (2)" xfId="179"/>
    <cellStyle name="寘嬫愗傝_Region Orders (2)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B15" sqref="B15:R17"/>
    </sheetView>
  </sheetViews>
  <sheetFormatPr defaultColWidth="9.00390625" defaultRowHeight="14.25"/>
  <cols>
    <col min="1" max="2" width="8.125" style="0" customWidth="1"/>
    <col min="3" max="3" width="11.125" style="0" customWidth="1"/>
    <col min="4" max="4" width="7.625" style="0" customWidth="1"/>
    <col min="5" max="5" width="7.375" style="0" customWidth="1"/>
    <col min="6" max="6" width="14.125" style="0" customWidth="1"/>
    <col min="7" max="7" width="8.00390625" style="0" customWidth="1"/>
    <col min="13" max="13" width="7.625" style="0" customWidth="1"/>
    <col min="14" max="14" width="9.375" style="0" customWidth="1"/>
    <col min="15" max="15" width="17.125" style="0" customWidth="1"/>
    <col min="16" max="16" width="12.00390625" style="0" customWidth="1"/>
    <col min="17" max="17" width="11.875" style="0" customWidth="1"/>
    <col min="18" max="18" width="13.625" style="0" customWidth="1"/>
  </cols>
  <sheetData>
    <row r="1" spans="1:18" ht="25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2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30" customHeight="1">
      <c r="A4" s="49" t="s">
        <v>2</v>
      </c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9</v>
      </c>
      <c r="I4" s="57"/>
      <c r="J4" s="57"/>
      <c r="K4" s="57"/>
      <c r="L4" s="57"/>
      <c r="M4" s="58" t="s">
        <v>10</v>
      </c>
      <c r="N4" s="58" t="s">
        <v>11</v>
      </c>
      <c r="O4" s="58" t="s">
        <v>12</v>
      </c>
      <c r="P4" s="58" t="s">
        <v>13</v>
      </c>
      <c r="Q4" s="58" t="s">
        <v>14</v>
      </c>
      <c r="R4" s="57" t="s">
        <v>15</v>
      </c>
    </row>
    <row r="5" spans="1:18" ht="30" customHeight="1">
      <c r="A5" s="49"/>
      <c r="B5" s="57"/>
      <c r="C5" s="57"/>
      <c r="D5" s="57"/>
      <c r="E5" s="57"/>
      <c r="F5" s="57"/>
      <c r="G5" s="57"/>
      <c r="H5" s="57" t="s">
        <v>16</v>
      </c>
      <c r="I5" s="57" t="s">
        <v>17</v>
      </c>
      <c r="J5" s="57" t="s">
        <v>18</v>
      </c>
      <c r="K5" s="57" t="s">
        <v>19</v>
      </c>
      <c r="L5" s="57" t="s">
        <v>20</v>
      </c>
      <c r="M5" s="57"/>
      <c r="N5" s="57"/>
      <c r="O5" s="57"/>
      <c r="P5" s="57"/>
      <c r="Q5" s="59"/>
      <c r="R5" s="57"/>
    </row>
    <row r="6" spans="1:18" s="55" customFormat="1" ht="30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</row>
    <row r="7" spans="1:18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0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0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30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30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30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30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30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2:18" ht="14.25">
      <c r="B15" s="37" t="s">
        <v>21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2:18" ht="14.2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2:18" ht="14.2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</sheetData>
  <sheetProtection/>
  <mergeCells count="17"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R4:R5"/>
    <mergeCell ref="B15:R17"/>
  </mergeCells>
  <printOptions horizontalCentered="1" verticalCentered="1"/>
  <pageMargins left="0.35" right="0.39" top="0.28" bottom="0.39" header="0.2" footer="0.23999999999999996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A1">
      <selection activeCell="A15" sqref="A15:Q16"/>
    </sheetView>
  </sheetViews>
  <sheetFormatPr defaultColWidth="9.00390625" defaultRowHeight="14.25"/>
  <cols>
    <col min="1" max="2" width="8.125" style="0" customWidth="1"/>
    <col min="4" max="4" width="7.625" style="0" customWidth="1"/>
    <col min="5" max="5" width="7.375" style="0" customWidth="1"/>
    <col min="6" max="6" width="13.375" style="0" customWidth="1"/>
    <col min="7" max="7" width="7.375" style="0" customWidth="1"/>
    <col min="13" max="14" width="11.125" style="0" customWidth="1"/>
    <col min="15" max="15" width="14.625" style="0" customWidth="1"/>
    <col min="16" max="16" width="9.875" style="0" customWidth="1"/>
    <col min="17" max="17" width="10.625" style="0" customWidth="1"/>
  </cols>
  <sheetData>
    <row r="1" spans="1:17" ht="25.5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25.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24.75" customHeight="1">
      <c r="A4" s="49" t="s">
        <v>2</v>
      </c>
      <c r="B4" s="49" t="s">
        <v>3</v>
      </c>
      <c r="C4" s="49" t="s">
        <v>4</v>
      </c>
      <c r="D4" s="49" t="s">
        <v>5</v>
      </c>
      <c r="E4" s="49" t="s">
        <v>6</v>
      </c>
      <c r="F4" s="50" t="s">
        <v>7</v>
      </c>
      <c r="G4" s="49" t="s">
        <v>23</v>
      </c>
      <c r="H4" s="49" t="s">
        <v>9</v>
      </c>
      <c r="I4" s="49"/>
      <c r="J4" s="49"/>
      <c r="K4" s="49"/>
      <c r="L4" s="49"/>
      <c r="M4" s="49" t="s">
        <v>24</v>
      </c>
      <c r="N4" s="50" t="s">
        <v>11</v>
      </c>
      <c r="O4" s="53" t="s">
        <v>25</v>
      </c>
      <c r="P4" s="50" t="s">
        <v>13</v>
      </c>
      <c r="Q4" s="49" t="s">
        <v>15</v>
      </c>
    </row>
    <row r="5" spans="1:17" ht="25.5" customHeight="1">
      <c r="A5" s="49"/>
      <c r="B5" s="49"/>
      <c r="C5" s="49"/>
      <c r="D5" s="49"/>
      <c r="E5" s="49"/>
      <c r="F5" s="49"/>
      <c r="G5" s="49"/>
      <c r="H5" s="49" t="s">
        <v>16</v>
      </c>
      <c r="I5" s="49" t="s">
        <v>17</v>
      </c>
      <c r="J5" s="49" t="s">
        <v>18</v>
      </c>
      <c r="K5" s="49" t="s">
        <v>19</v>
      </c>
      <c r="L5" s="49" t="s">
        <v>20</v>
      </c>
      <c r="M5" s="49"/>
      <c r="N5" s="49"/>
      <c r="O5" s="54"/>
      <c r="P5" s="49"/>
      <c r="Q5" s="49"/>
    </row>
    <row r="6" spans="1:17" ht="24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</row>
    <row r="7" spans="1:17" ht="24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24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24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24.7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4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4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4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24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4.25">
      <c r="A15" s="52" t="s">
        <v>21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ht="14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</sheetData>
  <sheetProtection/>
  <mergeCells count="16"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A15:Q16"/>
  </mergeCells>
  <printOptions horizontalCentered="1" verticalCentered="1"/>
  <pageMargins left="0.35" right="0.35" top="0.98" bottom="0.98" header="0.51" footer="0.5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tabSelected="1" zoomScale="75" zoomScaleNormal="75" zoomScaleSheetLayoutView="100" workbookViewId="0" topLeftCell="B1">
      <pane ySplit="7" topLeftCell="A8" activePane="bottomLeft" state="frozen"/>
      <selection pane="bottomLeft" activeCell="F2" sqref="F2:X2"/>
    </sheetView>
  </sheetViews>
  <sheetFormatPr defaultColWidth="9.00390625" defaultRowHeight="14.25"/>
  <cols>
    <col min="1" max="1" width="7.625" style="11" customWidth="1"/>
    <col min="2" max="2" width="9.625" style="11" customWidth="1"/>
    <col min="3" max="3" width="7.625" style="11" customWidth="1"/>
    <col min="4" max="4" width="9.00390625" style="11" customWidth="1"/>
    <col min="5" max="5" width="8.375" style="11" customWidth="1"/>
    <col min="6" max="6" width="11.50390625" style="11" customWidth="1"/>
    <col min="7" max="7" width="10.50390625" style="11" customWidth="1"/>
    <col min="8" max="8" width="10.125" style="11" customWidth="1"/>
    <col min="9" max="9" width="7.625" style="11" customWidth="1"/>
    <col min="10" max="10" width="6.875" style="11" customWidth="1"/>
    <col min="11" max="11" width="6.125" style="11" customWidth="1"/>
    <col min="12" max="12" width="6.375" style="11" customWidth="1"/>
    <col min="13" max="13" width="6.625" style="11" customWidth="1"/>
    <col min="14" max="14" width="6.125" style="11" customWidth="1"/>
    <col min="15" max="15" width="6.875" style="11" customWidth="1"/>
    <col min="16" max="16" width="9.00390625" style="11" customWidth="1"/>
    <col min="17" max="17" width="7.125" style="11" customWidth="1"/>
    <col min="18" max="19" width="6.875" style="11" customWidth="1"/>
    <col min="20" max="20" width="10.875" style="11" customWidth="1"/>
    <col min="21" max="21" width="8.375" style="11" customWidth="1"/>
    <col min="22" max="22" width="10.75390625" style="11" customWidth="1"/>
    <col min="23" max="23" width="8.25390625" style="11" customWidth="1"/>
    <col min="24" max="24" width="10.625" style="11" customWidth="1"/>
    <col min="25" max="25" width="13.00390625" style="11" customWidth="1"/>
    <col min="26" max="26" width="8.625" style="11" customWidth="1"/>
    <col min="27" max="27" width="8.375" style="11" customWidth="1"/>
    <col min="28" max="28" width="8.625" style="11" customWidth="1"/>
    <col min="29" max="29" width="10.625" style="11" customWidth="1"/>
    <col min="30" max="30" width="7.375" style="11" customWidth="1"/>
    <col min="31" max="33" width="9.00390625" style="12" customWidth="1"/>
    <col min="34" max="34" width="12.125" style="12" customWidth="1"/>
    <col min="35" max="35" width="12.50390625" style="12" customWidth="1"/>
    <col min="36" max="37" width="9.00390625" style="12" customWidth="1"/>
    <col min="38" max="255" width="9.00390625" style="11" customWidth="1"/>
  </cols>
  <sheetData>
    <row r="1" spans="1:30" ht="25.5">
      <c r="A1"/>
      <c r="B1"/>
      <c r="C1"/>
      <c r="D1"/>
      <c r="E1"/>
      <c r="F1" s="13" t="s">
        <v>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30.75" customHeight="1">
      <c r="A2" s="14" t="s">
        <v>27</v>
      </c>
      <c r="B2" s="14"/>
      <c r="C2"/>
      <c r="D2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43" t="s">
        <v>28</v>
      </c>
      <c r="Z2" s="43"/>
      <c r="AA2" s="43"/>
      <c r="AB2" s="43"/>
      <c r="AC2" s="43"/>
      <c r="AD2" s="43"/>
    </row>
    <row r="3" spans="1:250" ht="66" customHeight="1">
      <c r="A3" s="17" t="s">
        <v>29</v>
      </c>
      <c r="B3" s="18" t="s">
        <v>30</v>
      </c>
      <c r="C3" s="19"/>
      <c r="D3" s="19"/>
      <c r="E3" s="20"/>
      <c r="F3" s="17" t="s">
        <v>31</v>
      </c>
      <c r="G3" s="17" t="s">
        <v>32</v>
      </c>
      <c r="H3" s="21" t="s">
        <v>33</v>
      </c>
      <c r="I3" s="21"/>
      <c r="J3" s="21"/>
      <c r="K3" s="21"/>
      <c r="L3" s="21"/>
      <c r="M3" s="21"/>
      <c r="N3" s="21"/>
      <c r="O3" s="21"/>
      <c r="P3" s="17" t="s">
        <v>34</v>
      </c>
      <c r="Q3" s="17"/>
      <c r="R3" s="17"/>
      <c r="S3" s="17"/>
      <c r="T3" s="17"/>
      <c r="U3" s="17"/>
      <c r="V3" s="17" t="s">
        <v>35</v>
      </c>
      <c r="W3" s="17"/>
      <c r="X3" s="17"/>
      <c r="Y3" s="17" t="s">
        <v>36</v>
      </c>
      <c r="Z3" s="17"/>
      <c r="AA3" s="17"/>
      <c r="AB3" s="17"/>
      <c r="AC3" s="17"/>
      <c r="AD3" s="17"/>
      <c r="AE3" s="11"/>
      <c r="AF3" s="11"/>
      <c r="AG3" s="11"/>
      <c r="AH3" s="11"/>
      <c r="AI3" s="11"/>
      <c r="AJ3" s="11"/>
      <c r="AK3" s="11"/>
      <c r="IN3"/>
      <c r="IO3"/>
      <c r="IP3"/>
    </row>
    <row r="4" spans="1:250" ht="48.75" customHeight="1">
      <c r="A4" s="17"/>
      <c r="B4" s="18" t="s">
        <v>37</v>
      </c>
      <c r="C4" s="20"/>
      <c r="D4" s="18" t="s">
        <v>38</v>
      </c>
      <c r="E4" s="20"/>
      <c r="F4" s="17"/>
      <c r="G4" s="17"/>
      <c r="H4" s="17" t="s">
        <v>39</v>
      </c>
      <c r="I4" s="17"/>
      <c r="J4" s="17" t="s">
        <v>40</v>
      </c>
      <c r="K4" s="17"/>
      <c r="L4" s="17" t="s">
        <v>41</v>
      </c>
      <c r="M4" s="17"/>
      <c r="N4" s="17" t="s">
        <v>42</v>
      </c>
      <c r="O4" s="17"/>
      <c r="P4" s="17" t="s">
        <v>43</v>
      </c>
      <c r="Q4" s="17" t="s">
        <v>44</v>
      </c>
      <c r="R4" s="17" t="s">
        <v>45</v>
      </c>
      <c r="S4" s="17" t="s">
        <v>46</v>
      </c>
      <c r="T4" s="17" t="s">
        <v>47</v>
      </c>
      <c r="U4" s="17" t="s">
        <v>48</v>
      </c>
      <c r="V4" s="38" t="s">
        <v>49</v>
      </c>
      <c r="W4" s="38" t="s">
        <v>50</v>
      </c>
      <c r="X4" s="17" t="s">
        <v>51</v>
      </c>
      <c r="Y4" s="17" t="s">
        <v>52</v>
      </c>
      <c r="Z4" s="17"/>
      <c r="AA4" s="17" t="s">
        <v>53</v>
      </c>
      <c r="AB4" s="17"/>
      <c r="AC4" s="17" t="s">
        <v>54</v>
      </c>
      <c r="AD4" s="17"/>
      <c r="AE4" s="11"/>
      <c r="AF4" s="11"/>
      <c r="AG4" s="11"/>
      <c r="AH4" s="11"/>
      <c r="AI4" s="11"/>
      <c r="AJ4" s="11"/>
      <c r="AK4" s="11"/>
      <c r="IN4"/>
      <c r="IO4"/>
      <c r="IP4"/>
    </row>
    <row r="5" spans="1:250" ht="48.75" customHeight="1">
      <c r="A5" s="17"/>
      <c r="B5" s="22" t="s">
        <v>23</v>
      </c>
      <c r="C5" s="22" t="s">
        <v>55</v>
      </c>
      <c r="D5" s="22" t="s">
        <v>23</v>
      </c>
      <c r="E5" s="22" t="s">
        <v>55</v>
      </c>
      <c r="F5" s="17"/>
      <c r="G5" s="17"/>
      <c r="H5" s="23" t="s">
        <v>23</v>
      </c>
      <c r="I5" s="23" t="s">
        <v>55</v>
      </c>
      <c r="J5" s="23" t="s">
        <v>23</v>
      </c>
      <c r="K5" s="23" t="s">
        <v>55</v>
      </c>
      <c r="L5" s="23" t="s">
        <v>23</v>
      </c>
      <c r="M5" s="23" t="s">
        <v>55</v>
      </c>
      <c r="N5" s="23" t="s">
        <v>23</v>
      </c>
      <c r="O5" s="23" t="s">
        <v>55</v>
      </c>
      <c r="P5" s="23" t="s">
        <v>23</v>
      </c>
      <c r="Q5" s="23" t="s">
        <v>23</v>
      </c>
      <c r="R5" s="23" t="s">
        <v>23</v>
      </c>
      <c r="S5" s="23" t="s">
        <v>23</v>
      </c>
      <c r="T5" s="23" t="s">
        <v>23</v>
      </c>
      <c r="U5" s="23" t="s">
        <v>23</v>
      </c>
      <c r="V5" s="23" t="s">
        <v>23</v>
      </c>
      <c r="W5" s="23" t="s">
        <v>23</v>
      </c>
      <c r="X5" s="23" t="s">
        <v>23</v>
      </c>
      <c r="Y5" s="22" t="s">
        <v>56</v>
      </c>
      <c r="Z5" s="22" t="s">
        <v>57</v>
      </c>
      <c r="AA5" s="22" t="s">
        <v>56</v>
      </c>
      <c r="AB5" s="22" t="s">
        <v>57</v>
      </c>
      <c r="AC5" s="22" t="s">
        <v>56</v>
      </c>
      <c r="AD5" s="22" t="s">
        <v>57</v>
      </c>
      <c r="AE5" s="11"/>
      <c r="AF5" s="11"/>
      <c r="AG5" s="11"/>
      <c r="AH5" s="11"/>
      <c r="AI5" s="11"/>
      <c r="AJ5" s="11"/>
      <c r="AK5" s="11"/>
      <c r="IN5"/>
      <c r="IO5"/>
      <c r="IP5"/>
    </row>
    <row r="6" spans="1:250" ht="48.75" customHeight="1">
      <c r="A6" s="17"/>
      <c r="B6" s="24"/>
      <c r="C6" s="24"/>
      <c r="D6" s="24"/>
      <c r="E6" s="24"/>
      <c r="F6" s="17"/>
      <c r="G6" s="1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4"/>
      <c r="AA6" s="24"/>
      <c r="AB6" s="24"/>
      <c r="AC6" s="24"/>
      <c r="AD6" s="24"/>
      <c r="AE6" s="11"/>
      <c r="AF6" s="11"/>
      <c r="AG6" s="11"/>
      <c r="AH6" s="11"/>
      <c r="AI6" s="11"/>
      <c r="AJ6" s="11"/>
      <c r="AK6" s="11"/>
      <c r="IN6"/>
      <c r="IO6"/>
      <c r="IP6"/>
    </row>
    <row r="7" spans="1:250" ht="60" customHeight="1">
      <c r="A7" s="25" t="s">
        <v>58</v>
      </c>
      <c r="B7" s="26">
        <v>1</v>
      </c>
      <c r="C7" s="25">
        <v>2</v>
      </c>
      <c r="D7" s="25">
        <v>3</v>
      </c>
      <c r="E7" s="25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1"/>
      <c r="AF7" s="11"/>
      <c r="AG7" s="11"/>
      <c r="AH7" s="11"/>
      <c r="AI7" s="11"/>
      <c r="AJ7" s="11"/>
      <c r="AK7" s="11"/>
      <c r="IN7"/>
      <c r="IO7"/>
      <c r="IP7"/>
    </row>
    <row r="8" spans="1:250" ht="60" customHeight="1">
      <c r="A8" s="27" t="s">
        <v>59</v>
      </c>
      <c r="B8" s="28">
        <v>5509.85</v>
      </c>
      <c r="C8" s="29">
        <v>2421</v>
      </c>
      <c r="D8" s="28">
        <v>5509.85</v>
      </c>
      <c r="E8" s="29">
        <v>2421</v>
      </c>
      <c r="F8" s="30">
        <v>3001.82</v>
      </c>
      <c r="G8" s="30">
        <v>1213</v>
      </c>
      <c r="H8" s="30">
        <v>3001.82</v>
      </c>
      <c r="I8" s="33">
        <v>1213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0">
        <v>3001.82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f>P8-V8</f>
        <v>3001.82</v>
      </c>
      <c r="Y8" s="33">
        <v>0</v>
      </c>
      <c r="Z8" s="33">
        <v>82</v>
      </c>
      <c r="AA8" s="33">
        <v>0</v>
      </c>
      <c r="AB8" s="33">
        <v>0</v>
      </c>
      <c r="AC8" s="33">
        <v>0</v>
      </c>
      <c r="AD8" s="44"/>
      <c r="AE8" s="11"/>
      <c r="AF8" s="11"/>
      <c r="AG8" s="11"/>
      <c r="AH8" s="11"/>
      <c r="AI8" s="11"/>
      <c r="AJ8" s="11"/>
      <c r="AK8" s="11"/>
      <c r="IN8"/>
      <c r="IO8"/>
      <c r="IP8"/>
    </row>
    <row r="9" spans="1:250" ht="60" customHeight="1">
      <c r="A9" s="31" t="s">
        <v>60</v>
      </c>
      <c r="B9" s="32">
        <v>10532.2</v>
      </c>
      <c r="C9" s="33">
        <v>2695</v>
      </c>
      <c r="D9" s="33">
        <v>10482</v>
      </c>
      <c r="E9" s="33">
        <v>2591</v>
      </c>
      <c r="F9" s="33">
        <v>6151.43</v>
      </c>
      <c r="G9" s="33">
        <v>1968</v>
      </c>
      <c r="H9" s="33">
        <v>6151.43</v>
      </c>
      <c r="I9" s="33">
        <v>1968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9">
        <f>H9</f>
        <v>6151.43</v>
      </c>
      <c r="U9" s="33"/>
      <c r="V9" s="40">
        <v>3551.4</v>
      </c>
      <c r="W9" s="41"/>
      <c r="X9" s="33">
        <v>2600.03</v>
      </c>
      <c r="Y9" s="33">
        <v>1979.97</v>
      </c>
      <c r="Z9" s="33">
        <v>54</v>
      </c>
      <c r="AA9" s="33">
        <v>1285.01</v>
      </c>
      <c r="AB9" s="33">
        <v>8</v>
      </c>
      <c r="AC9" s="33"/>
      <c r="AD9" s="44"/>
      <c r="AE9" s="11"/>
      <c r="AF9" s="11"/>
      <c r="AG9" s="11"/>
      <c r="AH9" s="11"/>
      <c r="AI9" s="11"/>
      <c r="AJ9" s="11"/>
      <c r="AK9" s="11"/>
      <c r="IN9"/>
      <c r="IO9"/>
      <c r="IP9"/>
    </row>
    <row r="10" spans="1:250" ht="60" customHeight="1">
      <c r="A10" s="27" t="s">
        <v>61</v>
      </c>
      <c r="B10" s="28">
        <v>6172</v>
      </c>
      <c r="C10" s="30">
        <v>1570</v>
      </c>
      <c r="D10" s="28">
        <v>6172</v>
      </c>
      <c r="E10" s="30">
        <v>1570</v>
      </c>
      <c r="F10" s="30">
        <v>2502.21</v>
      </c>
      <c r="G10" s="30">
        <v>837</v>
      </c>
      <c r="H10" s="30">
        <v>2475.21</v>
      </c>
      <c r="I10" s="30">
        <v>836</v>
      </c>
      <c r="J10" s="30">
        <v>27</v>
      </c>
      <c r="K10" s="30">
        <v>1</v>
      </c>
      <c r="L10" s="30"/>
      <c r="M10" s="30"/>
      <c r="N10" s="30"/>
      <c r="O10" s="30"/>
      <c r="P10" s="30">
        <v>299.43</v>
      </c>
      <c r="Q10" s="30"/>
      <c r="R10" s="30">
        <v>5</v>
      </c>
      <c r="S10" s="30"/>
      <c r="T10" s="42">
        <v>1020.41</v>
      </c>
      <c r="U10" s="30">
        <v>1177.37</v>
      </c>
      <c r="V10" s="30">
        <v>1230.37</v>
      </c>
      <c r="W10" s="30">
        <v>120</v>
      </c>
      <c r="X10" s="30">
        <v>1151.84</v>
      </c>
      <c r="Y10" s="30">
        <v>1220.84</v>
      </c>
      <c r="Z10" s="30">
        <v>18</v>
      </c>
      <c r="AA10" s="30"/>
      <c r="AB10" s="30"/>
      <c r="AC10" s="30"/>
      <c r="AD10" s="44"/>
      <c r="AE10" s="11"/>
      <c r="AF10" s="11"/>
      <c r="AG10" s="11"/>
      <c r="AH10" s="11"/>
      <c r="AI10" s="11"/>
      <c r="AJ10" s="11"/>
      <c r="AK10" s="11"/>
      <c r="IN10"/>
      <c r="IO10"/>
      <c r="IP10"/>
    </row>
    <row r="11" spans="1:30" ht="60" customHeight="1">
      <c r="A11" s="34" t="s">
        <v>62</v>
      </c>
      <c r="B11" s="26">
        <f aca="true" t="shared" si="0" ref="B11:AC11">SUM(B8:B10)</f>
        <v>22214.050000000003</v>
      </c>
      <c r="C11" s="26">
        <f t="shared" si="0"/>
        <v>6686</v>
      </c>
      <c r="D11" s="26">
        <f t="shared" si="0"/>
        <v>22163.85</v>
      </c>
      <c r="E11" s="26">
        <f t="shared" si="0"/>
        <v>6582</v>
      </c>
      <c r="F11" s="26">
        <f t="shared" si="0"/>
        <v>11655.46</v>
      </c>
      <c r="G11" s="26">
        <f t="shared" si="0"/>
        <v>4018</v>
      </c>
      <c r="H11" s="26">
        <f t="shared" si="0"/>
        <v>11628.46</v>
      </c>
      <c r="I11" s="26">
        <f t="shared" si="0"/>
        <v>4017</v>
      </c>
      <c r="J11" s="26">
        <f t="shared" si="0"/>
        <v>27</v>
      </c>
      <c r="K11" s="26">
        <f t="shared" si="0"/>
        <v>1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3301.25</v>
      </c>
      <c r="Q11" s="26">
        <f t="shared" si="0"/>
        <v>0</v>
      </c>
      <c r="R11" s="26">
        <f t="shared" si="0"/>
        <v>5</v>
      </c>
      <c r="S11" s="26">
        <f t="shared" si="0"/>
        <v>0</v>
      </c>
      <c r="T11" s="26">
        <f t="shared" si="0"/>
        <v>7171.84</v>
      </c>
      <c r="U11" s="26">
        <f t="shared" si="0"/>
        <v>1177.37</v>
      </c>
      <c r="V11" s="26">
        <f t="shared" si="0"/>
        <v>4781.77</v>
      </c>
      <c r="W11" s="26">
        <f t="shared" si="0"/>
        <v>120</v>
      </c>
      <c r="X11" s="26">
        <f t="shared" si="0"/>
        <v>6753.6900000000005</v>
      </c>
      <c r="Y11" s="45">
        <f t="shared" si="0"/>
        <v>3200.81</v>
      </c>
      <c r="Z11" s="26">
        <f t="shared" si="0"/>
        <v>154</v>
      </c>
      <c r="AA11" s="26">
        <f t="shared" si="0"/>
        <v>1285.01</v>
      </c>
      <c r="AB11" s="26">
        <f t="shared" si="0"/>
        <v>8</v>
      </c>
      <c r="AC11" s="26">
        <f t="shared" si="0"/>
        <v>0</v>
      </c>
      <c r="AD11" s="34"/>
    </row>
    <row r="12" spans="1:30" ht="24.75" customHeight="1">
      <c r="A12" s="35" t="s">
        <v>63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ht="14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ht="14.25">
      <c r="F14" s="11" t="s">
        <v>64</v>
      </c>
    </row>
  </sheetData>
  <sheetProtection/>
  <mergeCells count="48">
    <mergeCell ref="F1:AD1"/>
    <mergeCell ref="F2:X2"/>
    <mergeCell ref="Y2:AD2"/>
    <mergeCell ref="B3:E3"/>
    <mergeCell ref="H3:O3"/>
    <mergeCell ref="P3:U3"/>
    <mergeCell ref="V3:X3"/>
    <mergeCell ref="Y3:AD3"/>
    <mergeCell ref="B4:C4"/>
    <mergeCell ref="D4:E4"/>
    <mergeCell ref="H4:I4"/>
    <mergeCell ref="J4:K4"/>
    <mergeCell ref="L4:M4"/>
    <mergeCell ref="N4:O4"/>
    <mergeCell ref="Y4:Z4"/>
    <mergeCell ref="AA4:AB4"/>
    <mergeCell ref="AC4:AD4"/>
    <mergeCell ref="A3:A6"/>
    <mergeCell ref="B5:B6"/>
    <mergeCell ref="C5:C6"/>
    <mergeCell ref="D5:D6"/>
    <mergeCell ref="E5:E6"/>
    <mergeCell ref="F3:F6"/>
    <mergeCell ref="G3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12:AD13"/>
  </mergeCells>
  <printOptions horizontalCentered="1" verticalCentered="1"/>
  <pageMargins left="0.11999999999999998" right="0.11999999999999998" top="0.39" bottom="0.28" header="0.28" footer="0.16"/>
  <pageSetup fitToHeight="1" fitToWidth="1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65</v>
      </c>
    </row>
    <row r="2" ht="13.5">
      <c r="A2" s="2" t="s">
        <v>66</v>
      </c>
    </row>
    <row r="3" spans="1:3" ht="13.5">
      <c r="A3" s="3" t="s">
        <v>67</v>
      </c>
      <c r="C3" s="4" t="s">
        <v>68</v>
      </c>
    </row>
    <row r="4" ht="12.75">
      <c r="A4" s="3" t="e">
        <v>#N/A</v>
      </c>
    </row>
    <row r="6" ht="13.5"/>
    <row r="7" ht="12.75">
      <c r="A7" s="5" t="s">
        <v>69</v>
      </c>
    </row>
    <row r="8" ht="12.75">
      <c r="A8" s="6" t="s">
        <v>70</v>
      </c>
    </row>
    <row r="9" ht="12.75">
      <c r="A9" s="7" t="s">
        <v>71</v>
      </c>
    </row>
    <row r="10" ht="12.75">
      <c r="A10" s="6" t="s">
        <v>72</v>
      </c>
    </row>
    <row r="11" ht="13.5">
      <c r="A11" s="8" t="s">
        <v>73</v>
      </c>
    </row>
    <row r="13" ht="13.5"/>
    <row r="14" ht="13.5">
      <c r="A14" s="4" t="s">
        <v>74</v>
      </c>
    </row>
    <row r="16" ht="13.5"/>
    <row r="17" ht="13.5">
      <c r="C17" s="4" t="s">
        <v>75</v>
      </c>
    </row>
    <row r="20" ht="12.75">
      <c r="A20" s="9" t="s">
        <v>76</v>
      </c>
    </row>
    <row r="26" ht="13.5">
      <c r="C26" s="10" t="s">
        <v>77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00</cp:lastModifiedBy>
  <cp:lastPrinted>2017-03-02T06:47:33Z</cp:lastPrinted>
  <dcterms:created xsi:type="dcterms:W3CDTF">2011-08-01T04:14:30Z</dcterms:created>
  <dcterms:modified xsi:type="dcterms:W3CDTF">2021-06-21T07:51:03Z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9E4FF384CD39424D9698BD1E4602B9FF</vt:lpwstr>
  </property>
</Properties>
</file>